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'Plan1'!$A$27:$K$28</definedName>
  </definedNames>
  <calcPr fullCalcOnLoad="1"/>
</workbook>
</file>

<file path=xl/sharedStrings.xml><?xml version="1.0" encoding="utf-8"?>
<sst xmlns="http://schemas.openxmlformats.org/spreadsheetml/2006/main" count="65" uniqueCount="47">
  <si>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</si>
  <si>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</si>
  <si>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</si>
  <si>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</si>
  <si>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</si>
  <si>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</si>
  <si>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</si>
  <si>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</si>
  <si>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</si>
  <si>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</si>
  <si>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</si>
  <si>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</si>
  <si>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</si>
  <si>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</si>
  <si>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</si>
  <si>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</si>
  <si>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</si>
  <si>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</si>
  <si>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</si>
  <si>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</si>
  <si>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</si>
  <si>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0054/0032-2019</t>
  </si>
  <si>
    <t xml:space="preserve">0054/0032-2019 - AQUISIÇÃO DE EQUIPAMENTOS E MATERIAIS DE LABORATÓRIO PARA O CENTRO DE TESTAGEM E ACONSELHAMENTO DE PIRAPORA/MG </t>
  </si>
  <si>
    <t>ADAPTADOR PARA AGULHA DE VÁCUO PADRÃO: CONFECCIONADO EM POLIPROPILENO. - UNIDADE - 9321: ADAPTADOR PARA AGULHA DE VÁCUO PADRÃO: CONFECCIONADO EM POLIPROPILENO.</t>
  </si>
  <si>
    <t>UNIDADE</t>
  </si>
  <si>
    <t>AGITADOR DE KLINE ANALÓGICO: ALIMENTAÇÃO 110 OU BIVOLT, MOTOR COMPLETAMENTE - UNIDADE - 9339: SELADO E POR INDUÇÃO, SEM ESCOVAS E VELOCIDADE AJUSTÁVEL, BAIXO RUÍDO, BANDEJA REVESTIDA POR UMA BORRACHA RESISTENTE A CORROSÃO E AINDA EQUIPADO COM TIMER 0 - 15 MINUTOS, AGITAÇÃO HORIZONTAL E CIRCULAR, PLATAFORMA DE APROXIMADAMENTE 315 X 218, COM GARANTIA DE 12 MESES.</t>
  </si>
  <si>
    <t>AGULHA MÚLTIPLA PARA COLETA DE SANGUE: 25 X 0,8 100 UNIDADES, SILICONADA, - CAIXA - 9322: BISEL TRIFACETADO, CÂNULA EM AÇO INOXIDÁVEL.</t>
  </si>
  <si>
    <t>CAIXA</t>
  </si>
  <si>
    <t>CRONÔMETRO  TIMER DIGITAL - COM ALARME ESTRIDENTE, DISPLAY DE CRISTAL LÍQUIDO - UNIDADE - 9323: COM 6 DIGITAIS.</t>
  </si>
  <si>
    <t>EDTA (ÁCIDO ETILENODIAMINO TETRA - ACÉTICO): ANTICOAGULANTE - 250 ML. - FRASCO - 9324: EDTA (ÁCIDO ETILENODIAMINO TETRA - ACÉTICO): ANTICOAGULANTE - 250 ML.</t>
  </si>
  <si>
    <t>FRASCO</t>
  </si>
  <si>
    <t>GARROTE ADULTO: CINTA ELÁSTICA COM TRAVA, FECHO EM PVC - AZUL. - UNIDADE - 9325: GARROTE ADULTO: CINTA ELÁSTICA COM TRAVA, FECHO EM PVC - AZUL.</t>
  </si>
  <si>
    <t>MICROPIPETA MONOCAL  VOLUME FIXO 100UL: VISOR COM SISTEMA DE NUMERAÇÃO DIGITAL - UNIDADE - 9326: FORMATO ANATÔMICO, LEVE, FEITA DE PLÁSTICO ABS RESISTENTE, AUTOCLAVÁVEL.</t>
  </si>
  <si>
    <t>MICROPIPETA MONOCAL  VOLUME FIXO 20UL: CORPO EM ABS RESISTENTE, BASE EM PP, - UNIDADE - 9328: PISTÃO EM AÇO INOX, VISOR COM SISTEMA DE NUMERAÇÃO  DIGITAL, AUTOCLAVÁVEL.</t>
  </si>
  <si>
    <t>MICROPIPETA MONOCAL  VOLUME FIXO 50UL: DESIGN ANATÔMICO, CORPO EM ABS RESISTENTE - UNIDADE - 9331: PISTÃO EM AÇO INOX, BASE  EM PVDF, AUTOCLAVÁVEL.</t>
  </si>
  <si>
    <t>MICROSCÓPIO BINOCULAR BIOLÓGICO: CABEÇOTE BINOCULAR ROTATIVO 360 GRAUS E - UNIDADE - 9340: INCLINADO 30 GRAUS. OCULARES: 01 PAR DE OCULARES DE 10X E 20X OBJETIVAS: ACROMÁTICAS DE 4X, 10X, 40X, E 100X (PARA ÓLEO DE IMERSÃO) PORTA OBJETIVA: QUÁDRUPLO ROTATIVO. CHARRIOT: DUPLO E MECÂNICO COM CONDENSADOR: NA 1,25 COM DIAFRAGMA DE ÍRIS. SISTEMA DE FOCO: MACRO E MICRO(AJUSTE GROSSO E FINO). ILUMINAÇÃO: LED COM AJUSTE DE INTENSIDADE SUPERIOR E INFERIOR COM BATERIA RECARREGÁVEL (SEM NECESSIDADE DE FIOS).</t>
  </si>
  <si>
    <t>PLACA DE KLINE (VDRL) C/ 12 ESCAVAÇÕES. - UNIDADE - 9332: PLACA DE KLINE (VDRL) C/ 12 ESCAVAÇÕES.</t>
  </si>
  <si>
    <t>PONTEIRAS AMARELAS: INDICADO PARA ACOPLAR EM MICROPIPETAS, SEM FILTRO, - PACOTE - 9333: NÃO ESTÉRIL E DESCARTÁVEIS. TIPO GILSON.</t>
  </si>
  <si>
    <t>PACOTE</t>
  </si>
  <si>
    <t>PONTEIRAS AZUIS: INDICADO PARA USO EM MICROPIPETAS, TIPO UNIVERSAL, SEM FILTRO, - PACOTE - 9334: VOLUME 200-1000UL, NÃO ESTÉREIS, DESCARTÁVEL. MATERIAL POLIPROPILENO.</t>
  </si>
  <si>
    <t>TERMO HIGRÔMETRO MAX/MIN DIGITAL COM CABO EXTENSOR - REGISTRO DE MÁXIMAS (MAX) - UNIDADE - 9335: E MÍNIMAS (MIN), RELÓGIO/ ALARME/  CALENDÁRIO, SUPORTE PARA SUPERFÍCIE E ORIFÍCIO PARA PAREDE, SELEÇÃO DO FORMATO DE HORÁRIO (12/24H), SELEÇÃO DA UNIDADE DE MEDIÇÃO °C/ °F. FAIXA DE MEDIÇÃO  DE TEMPERATURA: -10ºC A 50º C.</t>
  </si>
  <si>
    <t>TUBO DE VÁCUO  EDTA: TUBO ROXO, 4 A 5 ML, PLÁSTICO, 100 UNID, PRODUTO ESTÉRIL. - CAIXA - 9336: TUBO DE VÁCUO  EDTA: TUBO ROXO, 4 A 5 ML, PLÁSTICO, 100 UNID, PRODUTO ESTÉRIL.</t>
  </si>
  <si>
    <t>TUBO PARA COLETA DE SANGUE A VÁCUO: COM ACELERADOR DE COÁGULO. TUBO COM - CAIXA - 9337: ASPIRAÇÃO 10ML, VIDRO, COR VERMELHO, MATERIAL ESTÉRIL.</t>
  </si>
  <si>
    <t>VDRL PRONTO PARA USO: 6 ML - 300 TESTES - KIT - 9338: VDRL PRONTO PARA USO: 6 ML - 300 TESTES</t>
  </si>
  <si>
    <t>KIT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</si>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</sst>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9321</v>
      </c>
      <c r="E9" s="16">
        <v>1</v>
      </c>
      <c r="F9" s="16" t="s">
        <v>23</v>
      </c>
      <c r="G9" s="16" t="s">
        <v>24</v>
      </c>
      <c r="H9" s="16">
        <v>4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9339</v>
      </c>
      <c r="E10" s="16">
        <v>2</v>
      </c>
      <c r="F10" s="16" t="s">
        <v>25</v>
      </c>
      <c r="G10" s="16" t="s">
        <v>24</v>
      </c>
      <c r="H10" s="16">
        <v>1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9322</v>
      </c>
      <c r="E11" s="16">
        <v>3</v>
      </c>
      <c r="F11" s="16" t="s">
        <v>26</v>
      </c>
      <c r="G11" s="16" t="s">
        <v>27</v>
      </c>
      <c r="H11" s="16">
        <v>3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9323</v>
      </c>
      <c r="E12" s="16">
        <v>4</v>
      </c>
      <c r="F12" s="16" t="s">
        <v>28</v>
      </c>
      <c r="G12" s="16" t="s">
        <v>24</v>
      </c>
      <c r="H12" s="16">
        <v>4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9324</v>
      </c>
      <c r="E13" s="16">
        <v>5</v>
      </c>
      <c r="F13" s="16" t="s">
        <v>29</v>
      </c>
      <c r="G13" s="16" t="s">
        <v>30</v>
      </c>
      <c r="H13" s="16">
        <v>1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9325</v>
      </c>
      <c r="E14" s="16">
        <v>6</v>
      </c>
      <c r="F14" s="16" t="s">
        <v>31</v>
      </c>
      <c r="G14" s="16" t="s">
        <v>24</v>
      </c>
      <c r="H14" s="16">
        <v>5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9326</v>
      </c>
      <c r="E15" s="16">
        <v>7</v>
      </c>
      <c r="F15" s="16" t="s">
        <v>32</v>
      </c>
      <c r="G15" s="16" t="s">
        <v>24</v>
      </c>
      <c r="H15" s="16">
        <v>1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9328</v>
      </c>
      <c r="E16" s="16">
        <v>8</v>
      </c>
      <c r="F16" s="16" t="s">
        <v>33</v>
      </c>
      <c r="G16" s="16" t="s">
        <v>24</v>
      </c>
      <c r="H16" s="16">
        <v>2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9331</v>
      </c>
      <c r="E17" s="16">
        <v>9</v>
      </c>
      <c r="F17" s="16" t="s">
        <v>34</v>
      </c>
      <c r="G17" s="16" t="s">
        <v>24</v>
      </c>
      <c r="H17" s="16">
        <v>3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9340</v>
      </c>
      <c r="E18" s="16">
        <v>10</v>
      </c>
      <c r="F18" s="16" t="s">
        <v>35</v>
      </c>
      <c r="G18" s="16" t="s">
        <v>24</v>
      </c>
      <c r="H18" s="16">
        <v>1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9332</v>
      </c>
      <c r="E19" s="16">
        <v>11</v>
      </c>
      <c r="F19" s="16" t="s">
        <v>36</v>
      </c>
      <c r="G19" s="16" t="s">
        <v>24</v>
      </c>
      <c r="H19" s="16">
        <v>4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9333</v>
      </c>
      <c r="E20" s="16">
        <v>12</v>
      </c>
      <c r="F20" s="16" t="s">
        <v>37</v>
      </c>
      <c r="G20" s="16" t="s">
        <v>38</v>
      </c>
      <c r="H20" s="16">
        <v>2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9334</v>
      </c>
      <c r="E21" s="16">
        <v>13</v>
      </c>
      <c r="F21" s="16" t="s">
        <v>39</v>
      </c>
      <c r="G21" s="16" t="s">
        <v>38</v>
      </c>
      <c r="H21" s="16">
        <v>2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9335</v>
      </c>
      <c r="E22" s="16">
        <v>14</v>
      </c>
      <c r="F22" s="16" t="s">
        <v>40</v>
      </c>
      <c r="G22" s="16" t="s">
        <v>24</v>
      </c>
      <c r="H22" s="16">
        <v>4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9336</v>
      </c>
      <c r="E23" s="16">
        <v>15</v>
      </c>
      <c r="F23" s="16" t="s">
        <v>41</v>
      </c>
      <c r="G23" s="16" t="s">
        <v>27</v>
      </c>
      <c r="H23" s="16">
        <v>1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9337</v>
      </c>
      <c r="E24" s="16">
        <v>16</v>
      </c>
      <c r="F24" s="16" t="s">
        <v>42</v>
      </c>
      <c r="G24" s="16" t="s">
        <v>27</v>
      </c>
      <c r="H24" s="16">
        <v>1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9338</v>
      </c>
      <c r="E25" s="16">
        <v>17</v>
      </c>
      <c r="F25" s="16" t="s">
        <v>43</v>
      </c>
      <c r="G25" s="16" t="s">
        <v>44</v>
      </c>
      <c r="H25" s="16">
        <v>12</v>
      </c>
      <c r="I25" s="17"/>
      <c r="J25" s="18">
        <f>SUM(H25*I25)</f>
        <v>0</v>
      </c>
      <c r="K25" s="19"/>
    </row>
    <row r="26" spans="3:11" ht="15.75">
      <c r="C26" s="20"/>
      <c r="D26" s="20"/>
      <c r="E26" s="20"/>
      <c r="F26" s="20"/>
      <c r="G26" s="20"/>
      <c r="H26" s="20"/>
      <c r="I26" s="10" t="s">
        <v>45</v>
      </c>
      <c r="J26" s="10">
        <f>SUM(J7:J25)</f>
        <v>0</v>
      </c>
      <c r="K26" s="23"/>
    </row>
    <row r="27" spans="1:11" ht="15.75">
      <c r="A27" s="8"/>
      <c r="B27" s="8"/>
      <c r="C27" s="8" t="s">
        <v>46</v>
      </c>
      <c r="D27" s="8"/>
      <c r="E27" s="8"/>
      <c r="F27" s="8"/>
      <c r="G27" s="8"/>
      <c r="H27" s="8"/>
      <c r="I27" s="8"/>
      <c r="J27" s="8">
        <f>SUM(H27*I27)</f>
        <v>0</v>
      </c>
      <c r="K27" s="8"/>
    </row>
    <row r="28" spans="1:11" ht="15.75">
      <c r="A28" s="8"/>
      <c r="B28" s="8"/>
      <c r="C28" s="8"/>
      <c r="D28" s="8"/>
      <c r="E28" s="8"/>
      <c r="F28" s="8"/>
      <c r="G28" s="8"/>
      <c r="H28" s="8"/>
      <c r="I28" s="8"/>
      <c r="J28" s="8">
        <f>SUM(H28*I28)</f>
        <v>0</v>
      </c>
      <c r="K28" s="8"/>
    </row>
    <row r="29" spans="3:11" ht="15.75">
      <c r="C29" s="20"/>
      <c r="D29" s="20"/>
      <c r="E29" s="20"/>
      <c r="F29" s="20"/>
      <c r="G29" s="20"/>
      <c r="H29" s="20"/>
      <c r="I29" s="21"/>
      <c r="J29" s="22">
        <f>SUM(H29*I29)</f>
        <v>0</v>
      </c>
      <c r="K29" s="23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7:K28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