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0"/>
  </bookViews>
  <sheets>
    <sheet name="Planilha" sheetId="1" r:id="rId1"/>
    <sheet name="Plan1" sheetId="2" r:id="rId2"/>
  </sheets>
  <definedNames>
    <definedName name="_xlfn.AGGREGATE" hidden="1">#NAME?</definedName>
    <definedName name="_xlnm.Print_Area" localSheetId="0">'Planilha'!$A$1:$H$72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<sst xmlns="http://schemas.openxmlformats.org/spreadsheetml/2006/main" count="112" uniqueCount="112">
  <si>
    <t>Obra:</t>
  </si>
  <si>
    <t>Tipo de obra</t>
  </si>
  <si>
    <t>Endereço da obra</t>
  </si>
  <si>
    <t xml:space="preserve">Código </t>
  </si>
  <si>
    <t xml:space="preserve">Descrição </t>
  </si>
  <si>
    <t>INSTALAÇÕES ELÉTRICAS</t>
  </si>
  <si>
    <t>MEMORIAL FRANCELINO PEREIRA-CENTRO DE CONVENÇÕES DE PIRAPORA-MG</t>
  </si>
  <si>
    <t>INSTITUCIONAL</t>
  </si>
  <si>
    <t>ALV-EST-020</t>
  </si>
  <si>
    <t>ALVENARIA DE BLOCO DE CONCRETO CHEIO, CONCRETO FCK = 15 MPA, SEM ARMAÇÃO E = 10 CM</t>
  </si>
  <si>
    <t>ALV-DRY-005</t>
  </si>
  <si>
    <t>PAREDE DE GESSO ACARTONADO, DRY-WALL - 1ST + 1ST (DIVISÃO ENTRE ÁREAS SECAS DE UMA MESMA UNIDADE)</t>
  </si>
  <si>
    <t>IIO-PLA-010</t>
  </si>
  <si>
    <t>FORNECIMENTO E COLOCAÇÃO DE PLACA DE OBRA EM CHAPA GALVANIZADA (6,00 X 3,00 M) - EM CHAPA GALVANIZADA 0,26 AFIXADAS COM REBITES 540 E PARAFUSOS 3/8, EM ESTRUTURA METÁLICA VIGA U 2" ENRIJECIDA COM METALON 20 X 20, SUPORTE EM EUCALIPTO AUTOCLAVADO PINTADAS NE FRENTE E NO VERSO COM FUNDO ANTICORROSIVO E TINTA AUTOMOTIVA, CONFORME IDENTIDADE VISUAL DA PREFEITURA MUNICIPAL</t>
  </si>
  <si>
    <t>LOC-OBR-005</t>
  </si>
  <si>
    <t>LOCAÇÃO DA OBRA (GABARITO)</t>
  </si>
  <si>
    <t>CINTAMENTO EM BLOCO DE CONCRETO E = 10 CM, A REVESTIR, PORTANTE TIPO "U"</t>
  </si>
  <si>
    <t>CIN-BLO-005</t>
  </si>
  <si>
    <t>CIN-VER-005</t>
  </si>
  <si>
    <t>VERGAS RETAS CONCRETO ARMADO FCK = 15 MPA</t>
  </si>
  <si>
    <t>CIN-ENC-015</t>
  </si>
  <si>
    <t>ENCUNHAMENTO DE ALVENARIA DE VEDAÇÃO DE BLOCO DE CONCRETO, COM ESPUMA DE POLIURETANO EXPANSIVA, E = 2 CM</t>
  </si>
  <si>
    <t>CIN-VER-010</t>
  </si>
  <si>
    <t>CONTRAVERGAS RETAS CONCRETO ARMADO FCK = 15 MPA</t>
  </si>
  <si>
    <t>FOR-GES-010</t>
  </si>
  <si>
    <t>FORRO DE GESSO EM PLACAS ACARTONADAS - FGE</t>
  </si>
  <si>
    <t>PIN-ACR-005</t>
  </si>
  <si>
    <t>PINTURA ACRÍLICA, EM PAREDES, 2 DEMÃOS SEM MASSA CORRIDA, EXCLUSIVE FUNDO SELADOR</t>
  </si>
  <si>
    <t>PIN-ACR-006</t>
  </si>
  <si>
    <t>PINTURA ACRÍLICA, EM TETOS, 2 DEMÃOS SEM MASSA CORRIDA, EXCLUSIVE FUNDO SELADOR (FORRO DE GESSO)</t>
  </si>
  <si>
    <t>PIN-ACR-015</t>
  </si>
  <si>
    <t>PINTURA ACRÍLICA, EM PAREDES, 2 DEMÃOS COM MASSA CORRIDA PVA, EXCLUSIVE FUNDO SELADOR</t>
  </si>
  <si>
    <t>PIN-EMA-025</t>
  </si>
  <si>
    <t>EMASSAMENTO DE PAREDE DE GESSO ACARTONADO, DRY-WALL, COM 1 DEMÃO DE MASSA ACRÍLICA</t>
  </si>
  <si>
    <t>PIN-EMA-030</t>
  </si>
  <si>
    <t>EMASSAMENTO DE FORRO DE GESSO COM 1 DEMÃO DE MASSA ACRÍLICA</t>
  </si>
  <si>
    <t>PIS-CON-010</t>
  </si>
  <si>
    <t>CONTRAPISO DESEMPENADO, COM ARGAMASSA 1:3, SEM JUNTA E = 2,50 CM</t>
  </si>
  <si>
    <t>REV-POR-010</t>
  </si>
  <si>
    <t>REVESTIMENTO COM GRÉS-PORCELANATO 40 X 40 CM, EXTRA, ASSENTADO COM ARGAMASSA PRÉ-FABRICADA, INCLUSIVE REJUNTAMENTO</t>
  </si>
  <si>
    <t>REV-CHA-010</t>
  </si>
  <si>
    <t>CHAPISCO COM ARGAMASSA 1:3 CIMENTO E AREIA, A PENEIRA</t>
  </si>
  <si>
    <t>REV-GES-010</t>
  </si>
  <si>
    <t>REBOCO COM GESSO SOBRE BLOCOS DE CONCRETO</t>
  </si>
  <si>
    <t>SER-JAN-040</t>
  </si>
  <si>
    <t>FORNECIMENTO E ASSENTAMENTO DE JANELA DE ALUMINIO, LINHA SUPREMA ACABAMENTO ANODIZADO, MAXIMO-AR COM CONTRAMARCOS</t>
  </si>
  <si>
    <t>SER-POR-090</t>
  </si>
  <si>
    <t>PORTA CORTA-FOGO, COLOCAÇÃO E ACABAMENTO, DE ABRIR, UMA FOLHA COM DOBRADIÇA ESPECIAL, MOLA DE FECHAMENTO, FECHADURA, MAÇANETA E DEMAIS FERRAGENS DE ACABAMENTO, DIMENSÕES 1,60M X 2,10 M</t>
  </si>
  <si>
    <t>SOL-MAR-010</t>
  </si>
  <si>
    <t>SOLEIRA DE MÁRMORE BRANCO E = 3 CM</t>
  </si>
  <si>
    <t>PEI-MAR-010</t>
  </si>
  <si>
    <t>PEITORIL DE MÁRMORE BRANCO E = 3 CM</t>
  </si>
  <si>
    <t>PIS-API-005</t>
  </si>
  <si>
    <t>APICOAMENTO DE PISO CIMENTADO - PROFUNDIDADE ATÉ 1 CM</t>
  </si>
  <si>
    <t>VID-TEM-005</t>
  </si>
  <si>
    <t>VIDRO TEMPERADO, COLOCADO EM CAIXILHO COM OU SEM BAGUETES, COM GAXETA DE NEOPRENE E = 6 MM</t>
  </si>
  <si>
    <t>VID-LIS-010</t>
  </si>
  <si>
    <t>VIDRO COMUM LISO INCOLOR, E = 4 MM, COLOCADO</t>
  </si>
  <si>
    <t>LIM-GER-005</t>
  </si>
  <si>
    <t>LIMPEZA GERAL DE OBRA</t>
  </si>
  <si>
    <t>EST-CON-035</t>
  </si>
  <si>
    <t>FORNECIMENTO E LANÇAMENTO DE CONCRETO ESTRUTURAL VIRADO EM OBRA FCK &gt;= 25 MPA, BRITA 1 E 2</t>
  </si>
  <si>
    <t>ARM-AÇO-010</t>
  </si>
  <si>
    <t>CORTE, DOBRA E ARMAÇÃO DE AÇO CA-50 D &gt; 12,5 MM</t>
  </si>
  <si>
    <t>EST-FOR-005</t>
  </si>
  <si>
    <t>FORMA E DESFORMA EM TÁBUAS DE PINHO, EXCLUSIVE ESCORAMENTO (3X)</t>
  </si>
  <si>
    <t>ELE-DIS-038</t>
  </si>
  <si>
    <t>ELE-DIS-035</t>
  </si>
  <si>
    <t>DISJUNTOR TRIPOLAR TERMOMAGNÉTICO 10KA, DE 10A</t>
  </si>
  <si>
    <t>DISJUNTOR TRIPOLAR TERMOMAGNÉTICO 10KA, DE 25A</t>
  </si>
  <si>
    <t>ELE-DIS-037</t>
  </si>
  <si>
    <t>DISJUNTOR TRIPOLAR TERMOMAGNÉTICO 10KA, DE 20A</t>
  </si>
  <si>
    <t>ELE-FIO-025</t>
  </si>
  <si>
    <t>FIO RÍGIDO ISOLAÇÃO EM PVC 450/750V # 10 MM2</t>
  </si>
  <si>
    <t>ELE-QUA-031</t>
  </si>
  <si>
    <t>QUADRO DE DISTRIBUIÇÃO DE LUZ EM PVC DE EMBUTIR, ATÉ 8 DIVISÕES MODULARES, DIMENSÕES EXTERNAS 160 X 240 X 89 MM</t>
  </si>
  <si>
    <t>INST-LUZ-005</t>
  </si>
  <si>
    <t>PONTO DE LUZ EMBUTIDO, INCLUINDO ELETRODUTO DE PVC RÍGIDO E CAIXA COM ESPELHO (POR UNIDADE)</t>
  </si>
  <si>
    <t>INST-TOM-005</t>
  </si>
  <si>
    <t>PONTO DE TOMADA DE EMBUTIR, INCLUINDO ELETRODUTO DE PVC RÍGIDO E CAIXA COM ESPELHO</t>
  </si>
  <si>
    <t>INST-INT-005</t>
  </si>
  <si>
    <t>PONTO DE INTERRUPTOR, INCLUINDO ELETRODUTO DE PVC RÍGIDO E CAIXA COM ESPELHO</t>
  </si>
  <si>
    <t>LAMPADA LED 10 W BIVOLT BRANCA, FORMATO TRADICIONAL (BASE E27)</t>
  </si>
  <si>
    <t>AV.SALMERON, Nº 07 - CENTRO-PIRAPORA</t>
  </si>
  <si>
    <t>INSTALAÇÕES INICIAIS DA OBRA-TABELA REF. SETOP-2018</t>
  </si>
  <si>
    <t>LOCAÇÃO DA OBRA- TABELA REF. SETOP-2018</t>
  </si>
  <si>
    <t>ESTRUTURAS DE CONCRETO-TABELA REF. SETOP-2018</t>
  </si>
  <si>
    <t>ARMAÇÃO-TABELA REF. SETOP-2018</t>
  </si>
  <si>
    <t>ALVENARIAS E DIVISÕES-TABELA REF. SETOP-2018</t>
  </si>
  <si>
    <t>CINTAMENTO E VERGAS-TABELA REF. SETOP-2018</t>
  </si>
  <si>
    <t>FORROS-TABELA REF. SETOP-2018</t>
  </si>
  <si>
    <t>PINTURA-TABELA REF. SETOP-2018</t>
  </si>
  <si>
    <t>PISO-TABELA REF. SETOP-2018</t>
  </si>
  <si>
    <t>REVESTIMENTO-TABELA REF. SETOP-2018</t>
  </si>
  <si>
    <t>SERRALHERIA-TABELA REF. SETOP-2018</t>
  </si>
  <si>
    <t>SOLEIRAS E PEITORIS-TABELA REF. SETOP-2018</t>
  </si>
  <si>
    <t>VIDROS-TABELA REF. SETOP-2018</t>
  </si>
  <si>
    <t>LIMPEZA GERAL-TABELA REF. SETOP-2018</t>
  </si>
  <si>
    <t>TABELA REF. SETOP-2018</t>
  </si>
  <si>
    <t>TABELA SINAPI- MG- 06/2018</t>
  </si>
  <si>
    <t xml:space="preserve">LUMINÁRIA DE EMERGÊNCIA - FORNECIMENTO E INSTALAÇÃO. AF_11/2017
</t>
  </si>
  <si>
    <t>LUMINÁRIA TIPO SPOT, DE SOBREPOR, COM 1 LÂMPADA DE 15 W - FORNECIMENTO E INSTALAÇÃO. AF_11/2017</t>
  </si>
  <si>
    <t>LUMINÁRIA TIPO PLAFON, DE SOBREPOR, COM 1 LÂMPADA LED - FORNECIMENTO E INSTALAÇÃO. AF_11/2017</t>
  </si>
  <si>
    <t>LÂMPADA TUBULAR FLUORESCENTE T10 DE 20/40 W, BASE G13 - FORNECIMENTO E INSTALAÇÃO. AF_11/2017_P</t>
  </si>
  <si>
    <t>MÊS 1</t>
  </si>
  <si>
    <t>MÊS 2</t>
  </si>
  <si>
    <t>MÊS 3</t>
  </si>
  <si>
    <t>CRONOGRAMA FÍSICO - FINANCEIRO</t>
  </si>
  <si>
    <t>MÊS 4</t>
  </si>
  <si>
    <t>PERCENTUAL RELATIVO AO MÊS</t>
  </si>
  <si>
    <t>Valor da obra</t>
  </si>
  <si>
    <t>VALOR RELATIVO AO SERVIÇO EXECUTADO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</si>
</sst>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00"/>
    <numFmt numFmtId="179" formatCode="0.0000%"/>
    <numFmt numFmtId="180" formatCode="_(* #,##0.0000_);_(* \(#,##0.0000\);_(* &quot;-&quot;?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10" fontId="4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vertical="top"/>
    </xf>
    <xf numFmtId="178" fontId="2" fillId="0" borderId="10" xfId="0" applyNumberFormat="1" applyFont="1" applyFill="1" applyBorder="1" applyAlignment="1">
      <alignment horizontal="left" vertical="center"/>
    </xf>
    <xf numFmtId="4" fontId="7" fillId="0" borderId="0" xfId="0" applyNumberFormat="1" applyFont="1" applyAlignment="1">
      <alignment/>
    </xf>
    <xf numFmtId="178" fontId="2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44" fontId="2" fillId="0" borderId="10" xfId="45" applyFont="1" applyBorder="1" applyAlignment="1">
      <alignment horizontal="center" vertical="center"/>
    </xf>
    <xf numFmtId="44" fontId="6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2" borderId="12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showGridLines="0" tabSelected="1" view="pageBreakPreview" zoomScale="75" zoomScaleSheetLayoutView="75" zoomScalePageLayoutView="0" workbookViewId="0" topLeftCell="A56">
      <selection activeCell="K67" sqref="K67"/>
    </sheetView>
  </sheetViews>
  <sheetFormatPr defaultColWidth="9.140625" defaultRowHeight="15"/>
  <cols>
    <col min="1" max="1" width="4.00390625" style="3" customWidth="1"/>
    <col min="2" max="2" width="12.8515625" style="3" customWidth="1"/>
    <col min="3" max="3" width="10.421875" style="27" customWidth="1"/>
    <col min="4" max="4" width="72.140625" style="27" customWidth="1"/>
    <col min="5" max="5" width="17.140625" style="3" bestFit="1" customWidth="1"/>
    <col min="6" max="8" width="17.140625" style="28" bestFit="1" customWidth="1"/>
    <col min="9" max="9" width="16.421875" style="3" customWidth="1"/>
    <col min="10" max="10" width="14.7109375" style="4" customWidth="1"/>
    <col min="11" max="16384" width="9.140625" style="3" customWidth="1"/>
  </cols>
  <sheetData>
    <row r="1" spans="2:8" ht="15" customHeight="1">
      <c r="B1" s="63" t="s">
        <v>107</v>
      </c>
      <c r="C1" s="63"/>
      <c r="D1" s="63"/>
      <c r="E1" s="63"/>
      <c r="F1" s="63"/>
      <c r="G1" s="63"/>
      <c r="H1" s="63"/>
    </row>
    <row r="2" spans="2:8" ht="15" customHeight="1">
      <c r="B2" s="63"/>
      <c r="C2" s="63"/>
      <c r="D2" s="63"/>
      <c r="E2" s="63"/>
      <c r="F2" s="63"/>
      <c r="G2" s="63"/>
      <c r="H2" s="63"/>
    </row>
    <row r="3" spans="2:8" ht="3.75" customHeight="1">
      <c r="B3" s="63"/>
      <c r="C3" s="63"/>
      <c r="D3" s="63"/>
      <c r="E3" s="63"/>
      <c r="F3" s="63"/>
      <c r="G3" s="63"/>
      <c r="H3" s="63"/>
    </row>
    <row r="4" spans="2:8" ht="22.5" customHeight="1" hidden="1">
      <c r="B4" s="64"/>
      <c r="C4" s="64"/>
      <c r="D4" s="64"/>
      <c r="E4" s="64"/>
      <c r="F4" s="64"/>
      <c r="G4" s="64"/>
      <c r="H4" s="64"/>
    </row>
    <row r="5" spans="2:10" ht="22.5" customHeight="1">
      <c r="B5" s="55" t="s">
        <v>0</v>
      </c>
      <c r="C5" s="56"/>
      <c r="D5" s="45" t="s">
        <v>6</v>
      </c>
      <c r="E5" s="45"/>
      <c r="F5" s="45"/>
      <c r="G5" s="45"/>
      <c r="H5" s="45"/>
      <c r="I5" s="5"/>
      <c r="J5" s="6"/>
    </row>
    <row r="6" spans="2:10" ht="15.75">
      <c r="B6" s="55" t="s">
        <v>1</v>
      </c>
      <c r="C6" s="56"/>
      <c r="D6" s="45" t="s">
        <v>7</v>
      </c>
      <c r="E6" s="45"/>
      <c r="F6" s="45"/>
      <c r="G6" s="45"/>
      <c r="H6" s="45"/>
      <c r="I6" s="5"/>
      <c r="J6" s="6"/>
    </row>
    <row r="7" spans="2:10" ht="15.75">
      <c r="B7" s="55" t="s">
        <v>2</v>
      </c>
      <c r="C7" s="56"/>
      <c r="D7" s="45" t="s">
        <v>83</v>
      </c>
      <c r="E7" s="45"/>
      <c r="F7" s="45"/>
      <c r="G7" s="45"/>
      <c r="H7" s="45"/>
      <c r="I7" s="5"/>
      <c r="J7" s="6"/>
    </row>
    <row r="8" spans="2:10" ht="15.75">
      <c r="B8" s="55" t="s">
        <v>110</v>
      </c>
      <c r="C8" s="56"/>
      <c r="D8" s="41">
        <v>172585.79</v>
      </c>
      <c r="E8" s="38"/>
      <c r="F8" s="38"/>
      <c r="G8" s="38"/>
      <c r="H8" s="38"/>
      <c r="I8" s="5"/>
      <c r="J8" s="6"/>
    </row>
    <row r="9" spans="2:10" ht="15">
      <c r="B9" s="57"/>
      <c r="C9" s="57"/>
      <c r="D9" s="57"/>
      <c r="E9" s="57"/>
      <c r="F9" s="57"/>
      <c r="G9" s="57"/>
      <c r="H9" s="57"/>
      <c r="I9" s="5"/>
      <c r="J9" s="6"/>
    </row>
    <row r="10" spans="2:10" ht="15.75">
      <c r="B10" s="29" t="s">
        <v>3</v>
      </c>
      <c r="C10" s="71" t="s">
        <v>4</v>
      </c>
      <c r="D10" s="72"/>
      <c r="E10" s="29" t="s">
        <v>104</v>
      </c>
      <c r="F10" s="30" t="s">
        <v>105</v>
      </c>
      <c r="G10" s="30" t="s">
        <v>106</v>
      </c>
      <c r="H10" s="31" t="s">
        <v>108</v>
      </c>
      <c r="I10" s="5"/>
      <c r="J10" s="6"/>
    </row>
    <row r="11" spans="2:10" ht="15.75">
      <c r="B11" s="7">
        <v>1</v>
      </c>
      <c r="C11" s="48" t="s">
        <v>84</v>
      </c>
      <c r="D11" s="48"/>
      <c r="E11" s="8"/>
      <c r="F11" s="9"/>
      <c r="G11" s="9"/>
      <c r="H11" s="9"/>
      <c r="I11" s="5"/>
      <c r="J11" s="6"/>
    </row>
    <row r="12" spans="2:10" ht="96" customHeight="1">
      <c r="B12" s="10" t="s">
        <v>12</v>
      </c>
      <c r="C12" s="61" t="s">
        <v>13</v>
      </c>
      <c r="D12" s="62"/>
      <c r="E12" s="36">
        <v>1</v>
      </c>
      <c r="F12" s="12"/>
      <c r="G12" s="12"/>
      <c r="H12" s="13"/>
      <c r="I12" s="5"/>
      <c r="J12" s="6"/>
    </row>
    <row r="13" spans="2:10" ht="15.75">
      <c r="B13" s="10">
        <v>2</v>
      </c>
      <c r="C13" s="59" t="s">
        <v>85</v>
      </c>
      <c r="D13" s="60"/>
      <c r="E13" s="11"/>
      <c r="F13" s="12"/>
      <c r="G13" s="12"/>
      <c r="H13" s="13"/>
      <c r="I13" s="5"/>
      <c r="J13" s="6"/>
    </row>
    <row r="14" spans="2:10" s="4" customFormat="1" ht="15.75">
      <c r="B14" s="14" t="s">
        <v>14</v>
      </c>
      <c r="C14" s="42" t="s">
        <v>15</v>
      </c>
      <c r="D14" s="43"/>
      <c r="E14" s="36">
        <v>1</v>
      </c>
      <c r="F14" s="9"/>
      <c r="G14" s="9"/>
      <c r="H14" s="9"/>
      <c r="I14" s="6"/>
      <c r="J14" s="16"/>
    </row>
    <row r="15" spans="2:10" s="4" customFormat="1" ht="15.75">
      <c r="B15" s="10">
        <v>3</v>
      </c>
      <c r="C15" s="59" t="s">
        <v>86</v>
      </c>
      <c r="D15" s="60"/>
      <c r="E15" s="15"/>
      <c r="F15" s="9"/>
      <c r="G15" s="9"/>
      <c r="H15" s="9"/>
      <c r="I15" s="6"/>
      <c r="J15" s="16"/>
    </row>
    <row r="16" spans="2:10" s="4" customFormat="1" ht="32.25" customHeight="1">
      <c r="B16" s="17" t="s">
        <v>60</v>
      </c>
      <c r="C16" s="42" t="s">
        <v>61</v>
      </c>
      <c r="D16" s="43"/>
      <c r="E16" s="36">
        <v>1</v>
      </c>
      <c r="F16" s="9"/>
      <c r="G16" s="9"/>
      <c r="H16" s="9"/>
      <c r="I16" s="6"/>
      <c r="J16" s="16"/>
    </row>
    <row r="17" spans="2:10" s="4" customFormat="1" ht="21.75" customHeight="1">
      <c r="B17" s="14" t="s">
        <v>64</v>
      </c>
      <c r="C17" s="42" t="s">
        <v>65</v>
      </c>
      <c r="D17" s="43"/>
      <c r="E17" s="36">
        <v>1</v>
      </c>
      <c r="F17" s="9"/>
      <c r="G17" s="9"/>
      <c r="H17" s="9"/>
      <c r="I17" s="6"/>
      <c r="J17" s="16"/>
    </row>
    <row r="18" spans="2:10" s="4" customFormat="1" ht="15.75">
      <c r="B18" s="10">
        <v>4</v>
      </c>
      <c r="C18" s="69" t="s">
        <v>87</v>
      </c>
      <c r="D18" s="70"/>
      <c r="E18" s="15"/>
      <c r="F18" s="9"/>
      <c r="G18" s="9"/>
      <c r="H18" s="9"/>
      <c r="I18" s="6"/>
      <c r="J18" s="16"/>
    </row>
    <row r="19" spans="2:10" s="4" customFormat="1" ht="15.75">
      <c r="B19" s="14" t="s">
        <v>62</v>
      </c>
      <c r="C19" s="42" t="s">
        <v>63</v>
      </c>
      <c r="D19" s="43"/>
      <c r="E19" s="36">
        <v>1</v>
      </c>
      <c r="F19" s="9"/>
      <c r="G19" s="9"/>
      <c r="H19" s="9"/>
      <c r="I19" s="6"/>
      <c r="J19" s="16"/>
    </row>
    <row r="20" spans="2:10" ht="15.75">
      <c r="B20" s="7">
        <v>5</v>
      </c>
      <c r="C20" s="48" t="s">
        <v>88</v>
      </c>
      <c r="D20" s="48"/>
      <c r="E20" s="18"/>
      <c r="F20" s="9"/>
      <c r="G20" s="9"/>
      <c r="H20" s="9"/>
      <c r="I20" s="19"/>
      <c r="J20" s="6"/>
    </row>
    <row r="21" spans="2:10" ht="36" customHeight="1">
      <c r="B21" s="20" t="s">
        <v>8</v>
      </c>
      <c r="C21" s="42" t="s">
        <v>9</v>
      </c>
      <c r="D21" s="43"/>
      <c r="E21" s="36">
        <v>1</v>
      </c>
      <c r="F21" s="32"/>
      <c r="G21" s="32"/>
      <c r="H21" s="32"/>
      <c r="I21" s="19"/>
      <c r="J21" s="6"/>
    </row>
    <row r="22" spans="2:10" ht="34.5" customHeight="1">
      <c r="B22" s="21" t="s">
        <v>10</v>
      </c>
      <c r="C22" s="42" t="s">
        <v>11</v>
      </c>
      <c r="D22" s="43"/>
      <c r="E22" s="36">
        <v>1</v>
      </c>
      <c r="F22" s="32"/>
      <c r="G22" s="32"/>
      <c r="H22" s="32"/>
      <c r="I22" s="19"/>
      <c r="J22" s="6"/>
    </row>
    <row r="23" spans="2:10" ht="15.75">
      <c r="B23" s="7">
        <v>6</v>
      </c>
      <c r="C23" s="48" t="s">
        <v>89</v>
      </c>
      <c r="D23" s="48"/>
      <c r="E23" s="15"/>
      <c r="F23" s="9"/>
      <c r="G23" s="9"/>
      <c r="H23" s="9"/>
      <c r="I23" s="19"/>
      <c r="J23" s="6"/>
    </row>
    <row r="24" spans="2:10" ht="15.75">
      <c r="B24" s="14" t="s">
        <v>17</v>
      </c>
      <c r="C24" s="42" t="s">
        <v>16</v>
      </c>
      <c r="D24" s="43"/>
      <c r="E24" s="36">
        <v>1</v>
      </c>
      <c r="F24" s="9"/>
      <c r="G24" s="9"/>
      <c r="H24" s="9"/>
      <c r="I24" s="19"/>
      <c r="J24" s="6"/>
    </row>
    <row r="25" spans="2:10" ht="29.25" customHeight="1">
      <c r="B25" s="22" t="s">
        <v>20</v>
      </c>
      <c r="C25" s="42" t="s">
        <v>21</v>
      </c>
      <c r="D25" s="43"/>
      <c r="E25" s="36">
        <v>1</v>
      </c>
      <c r="F25" s="9"/>
      <c r="G25" s="9"/>
      <c r="H25" s="9"/>
      <c r="I25" s="19"/>
      <c r="J25" s="6"/>
    </row>
    <row r="26" spans="2:10" ht="15.75">
      <c r="B26" s="14" t="s">
        <v>18</v>
      </c>
      <c r="C26" s="42" t="s">
        <v>19</v>
      </c>
      <c r="D26" s="43"/>
      <c r="E26" s="36">
        <v>1</v>
      </c>
      <c r="F26" s="9"/>
      <c r="G26" s="9"/>
      <c r="H26" s="9"/>
      <c r="I26" s="19"/>
      <c r="J26" s="6"/>
    </row>
    <row r="27" spans="2:10" ht="15.75">
      <c r="B27" s="14" t="s">
        <v>22</v>
      </c>
      <c r="C27" s="42" t="s">
        <v>23</v>
      </c>
      <c r="D27" s="43"/>
      <c r="E27" s="36">
        <v>1</v>
      </c>
      <c r="F27" s="12"/>
      <c r="G27" s="12"/>
      <c r="H27" s="9"/>
      <c r="I27" s="19"/>
      <c r="J27" s="6"/>
    </row>
    <row r="28" spans="2:10" ht="15.75">
      <c r="B28" s="7">
        <v>7</v>
      </c>
      <c r="C28" s="48" t="s">
        <v>5</v>
      </c>
      <c r="D28" s="48"/>
      <c r="E28" s="15"/>
      <c r="F28" s="12"/>
      <c r="G28" s="12"/>
      <c r="H28" s="9"/>
      <c r="I28" s="19"/>
      <c r="J28" s="6"/>
    </row>
    <row r="29" spans="2:10" ht="15.75">
      <c r="B29" s="7"/>
      <c r="C29" s="49" t="s">
        <v>98</v>
      </c>
      <c r="D29" s="50"/>
      <c r="E29" s="15"/>
      <c r="F29" s="12"/>
      <c r="G29" s="36"/>
      <c r="H29" s="9"/>
      <c r="I29" s="19"/>
      <c r="J29" s="6"/>
    </row>
    <row r="30" spans="2:10" ht="16.5" customHeight="1">
      <c r="B30" s="14" t="s">
        <v>67</v>
      </c>
      <c r="C30" s="42" t="s">
        <v>68</v>
      </c>
      <c r="D30" s="43"/>
      <c r="E30" s="11"/>
      <c r="F30" s="36">
        <v>1</v>
      </c>
      <c r="G30" s="36"/>
      <c r="H30" s="9"/>
      <c r="I30" s="19"/>
      <c r="J30" s="6"/>
    </row>
    <row r="31" spans="2:10" ht="15.75" customHeight="1">
      <c r="B31" s="14" t="s">
        <v>66</v>
      </c>
      <c r="C31" s="42" t="s">
        <v>69</v>
      </c>
      <c r="D31" s="43"/>
      <c r="E31" s="11"/>
      <c r="F31" s="36">
        <v>1</v>
      </c>
      <c r="G31" s="36"/>
      <c r="H31" s="9"/>
      <c r="I31" s="19"/>
      <c r="J31" s="6"/>
    </row>
    <row r="32" spans="2:10" ht="15.75" customHeight="1">
      <c r="B32" s="14" t="s">
        <v>70</v>
      </c>
      <c r="C32" s="42" t="s">
        <v>71</v>
      </c>
      <c r="D32" s="43"/>
      <c r="E32" s="11"/>
      <c r="F32" s="36">
        <v>1</v>
      </c>
      <c r="G32" s="36"/>
      <c r="H32" s="9"/>
      <c r="I32" s="19"/>
      <c r="J32" s="6"/>
    </row>
    <row r="33" spans="2:10" ht="15.75" customHeight="1">
      <c r="B33" s="14" t="s">
        <v>72</v>
      </c>
      <c r="C33" s="42" t="s">
        <v>73</v>
      </c>
      <c r="D33" s="43"/>
      <c r="E33" s="11"/>
      <c r="F33" s="36">
        <v>1</v>
      </c>
      <c r="G33" s="36"/>
      <c r="H33" s="9"/>
      <c r="I33" s="19"/>
      <c r="J33" s="6"/>
    </row>
    <row r="34" spans="2:10" ht="33" customHeight="1">
      <c r="B34" s="14" t="s">
        <v>74</v>
      </c>
      <c r="C34" s="42" t="s">
        <v>75</v>
      </c>
      <c r="D34" s="43"/>
      <c r="E34" s="11"/>
      <c r="F34" s="36">
        <v>1</v>
      </c>
      <c r="G34" s="36"/>
      <c r="H34" s="12"/>
      <c r="I34" s="19"/>
      <c r="J34" s="6"/>
    </row>
    <row r="35" spans="2:10" ht="35.25" customHeight="1">
      <c r="B35" s="22" t="s">
        <v>76</v>
      </c>
      <c r="C35" s="42" t="s">
        <v>77</v>
      </c>
      <c r="D35" s="43"/>
      <c r="E35" s="11"/>
      <c r="F35" s="12"/>
      <c r="G35" s="36">
        <v>1</v>
      </c>
      <c r="H35" s="12"/>
      <c r="I35" s="19"/>
      <c r="J35" s="6"/>
    </row>
    <row r="36" spans="2:10" ht="32.25" customHeight="1">
      <c r="B36" s="22" t="s">
        <v>78</v>
      </c>
      <c r="C36" s="42" t="s">
        <v>79</v>
      </c>
      <c r="D36" s="43"/>
      <c r="E36" s="11"/>
      <c r="F36" s="36">
        <v>1</v>
      </c>
      <c r="G36" s="12"/>
      <c r="H36" s="12"/>
      <c r="I36" s="19"/>
      <c r="J36" s="6"/>
    </row>
    <row r="37" spans="2:10" ht="32.25" customHeight="1">
      <c r="B37" s="22" t="s">
        <v>80</v>
      </c>
      <c r="C37" s="42" t="s">
        <v>81</v>
      </c>
      <c r="D37" s="43"/>
      <c r="E37" s="11"/>
      <c r="F37" s="36">
        <v>1</v>
      </c>
      <c r="G37" s="12"/>
      <c r="H37" s="12"/>
      <c r="I37" s="19"/>
      <c r="J37" s="6"/>
    </row>
    <row r="38" spans="2:10" ht="32.25" customHeight="1">
      <c r="B38" s="22"/>
      <c r="C38" s="67" t="s">
        <v>99</v>
      </c>
      <c r="D38" s="68"/>
      <c r="E38" s="11"/>
      <c r="F38" s="12"/>
      <c r="G38" s="12"/>
      <c r="H38" s="12"/>
      <c r="I38" s="19"/>
      <c r="J38" s="6"/>
    </row>
    <row r="39" spans="2:10" ht="32.25" customHeight="1">
      <c r="B39" s="33">
        <v>93043</v>
      </c>
      <c r="C39" s="51" t="s">
        <v>82</v>
      </c>
      <c r="D39" s="52"/>
      <c r="E39" s="11"/>
      <c r="F39" s="12"/>
      <c r="G39" s="36">
        <v>0.5</v>
      </c>
      <c r="H39" s="36">
        <v>0.5</v>
      </c>
      <c r="I39" s="19"/>
      <c r="J39" s="6"/>
    </row>
    <row r="40" spans="2:10" ht="32.25" customHeight="1">
      <c r="B40" s="35">
        <v>97599</v>
      </c>
      <c r="C40" s="42" t="s">
        <v>100</v>
      </c>
      <c r="D40" s="43"/>
      <c r="E40" s="11"/>
      <c r="F40" s="12"/>
      <c r="G40" s="36">
        <v>1</v>
      </c>
      <c r="H40" s="12"/>
      <c r="I40" s="19"/>
      <c r="J40" s="6"/>
    </row>
    <row r="41" spans="2:10" ht="32.25" customHeight="1">
      <c r="B41" s="35">
        <v>97593</v>
      </c>
      <c r="C41" s="65" t="s">
        <v>101</v>
      </c>
      <c r="D41" s="54"/>
      <c r="E41" s="11"/>
      <c r="F41" s="12"/>
      <c r="G41" s="36">
        <v>0.5</v>
      </c>
      <c r="H41" s="36">
        <v>0.5</v>
      </c>
      <c r="I41" s="19"/>
      <c r="J41" s="6"/>
    </row>
    <row r="42" spans="2:10" ht="32.25" customHeight="1">
      <c r="B42" s="35">
        <v>97592</v>
      </c>
      <c r="C42" s="42" t="s">
        <v>102</v>
      </c>
      <c r="D42" s="43"/>
      <c r="E42" s="11"/>
      <c r="F42" s="12"/>
      <c r="G42" s="36">
        <v>1</v>
      </c>
      <c r="H42" s="12"/>
      <c r="I42" s="19"/>
      <c r="J42" s="6"/>
    </row>
    <row r="43" spans="2:10" ht="32.25" customHeight="1">
      <c r="B43" s="35">
        <v>97617</v>
      </c>
      <c r="C43" s="42" t="s">
        <v>103</v>
      </c>
      <c r="D43" s="43"/>
      <c r="E43" s="11"/>
      <c r="F43" s="12"/>
      <c r="G43" s="36">
        <v>0.5</v>
      </c>
      <c r="H43" s="36">
        <v>0.5</v>
      </c>
      <c r="I43" s="19"/>
      <c r="J43" s="6"/>
    </row>
    <row r="44" spans="2:10" ht="15.75">
      <c r="B44" s="7">
        <v>8</v>
      </c>
      <c r="C44" s="44" t="s">
        <v>90</v>
      </c>
      <c r="D44" s="44"/>
      <c r="E44" s="18"/>
      <c r="F44" s="9"/>
      <c r="G44" s="9"/>
      <c r="H44" s="9"/>
      <c r="I44" s="19"/>
      <c r="J44" s="6"/>
    </row>
    <row r="45" spans="2:10" ht="15.75">
      <c r="B45" s="21" t="s">
        <v>24</v>
      </c>
      <c r="C45" s="42" t="s">
        <v>25</v>
      </c>
      <c r="D45" s="43"/>
      <c r="E45" s="15"/>
      <c r="F45" s="9"/>
      <c r="G45" s="36">
        <v>1</v>
      </c>
      <c r="H45" s="9"/>
      <c r="I45" s="19"/>
      <c r="J45" s="6"/>
    </row>
    <row r="46" spans="2:10" ht="15.75">
      <c r="B46" s="7">
        <v>9</v>
      </c>
      <c r="C46" s="44" t="s">
        <v>91</v>
      </c>
      <c r="D46" s="44"/>
      <c r="E46" s="18"/>
      <c r="F46" s="9"/>
      <c r="G46" s="9"/>
      <c r="H46" s="9"/>
      <c r="I46" s="19"/>
      <c r="J46" s="6"/>
    </row>
    <row r="47" spans="2:10" ht="39.75" customHeight="1">
      <c r="B47" s="20" t="s">
        <v>26</v>
      </c>
      <c r="C47" s="42" t="s">
        <v>27</v>
      </c>
      <c r="D47" s="43"/>
      <c r="E47" s="11"/>
      <c r="F47" s="12"/>
      <c r="G47" s="12"/>
      <c r="H47" s="36">
        <v>1</v>
      </c>
      <c r="I47" s="19"/>
      <c r="J47" s="6"/>
    </row>
    <row r="48" spans="2:10" ht="32.25" customHeight="1">
      <c r="B48" s="20" t="s">
        <v>28</v>
      </c>
      <c r="C48" s="42" t="s">
        <v>29</v>
      </c>
      <c r="D48" s="43"/>
      <c r="E48" s="11"/>
      <c r="F48" s="23"/>
      <c r="G48" s="23"/>
      <c r="H48" s="36">
        <v>1</v>
      </c>
      <c r="I48" s="19"/>
      <c r="J48" s="6"/>
    </row>
    <row r="49" spans="2:10" ht="36.75" customHeight="1">
      <c r="B49" s="20" t="s">
        <v>30</v>
      </c>
      <c r="C49" s="42" t="s">
        <v>31</v>
      </c>
      <c r="D49" s="43"/>
      <c r="E49" s="11"/>
      <c r="F49" s="12"/>
      <c r="G49" s="12"/>
      <c r="H49" s="36">
        <v>1</v>
      </c>
      <c r="I49" s="19"/>
      <c r="J49" s="6"/>
    </row>
    <row r="50" spans="2:10" ht="34.5" customHeight="1">
      <c r="B50" s="20" t="s">
        <v>32</v>
      </c>
      <c r="C50" s="42" t="s">
        <v>33</v>
      </c>
      <c r="D50" s="43"/>
      <c r="E50" s="11"/>
      <c r="F50" s="9"/>
      <c r="G50" s="9"/>
      <c r="H50" s="36">
        <v>1</v>
      </c>
      <c r="I50" s="19"/>
      <c r="J50" s="6"/>
    </row>
    <row r="51" spans="2:10" ht="15.75">
      <c r="B51" s="20" t="s">
        <v>34</v>
      </c>
      <c r="C51" s="42" t="s">
        <v>35</v>
      </c>
      <c r="D51" s="43"/>
      <c r="E51" s="11"/>
      <c r="F51" s="9"/>
      <c r="G51" s="9"/>
      <c r="H51" s="36">
        <v>1</v>
      </c>
      <c r="I51" s="19"/>
      <c r="J51" s="6"/>
    </row>
    <row r="52" spans="2:10" ht="15.75">
      <c r="B52" s="7">
        <v>10</v>
      </c>
      <c r="C52" s="44" t="s">
        <v>92</v>
      </c>
      <c r="D52" s="44"/>
      <c r="E52" s="18"/>
      <c r="F52" s="9"/>
      <c r="G52" s="9"/>
      <c r="H52" s="9"/>
      <c r="I52" s="19"/>
      <c r="J52" s="6"/>
    </row>
    <row r="53" spans="2:10" ht="15.75">
      <c r="B53" s="21" t="s">
        <v>36</v>
      </c>
      <c r="C53" s="45" t="s">
        <v>37</v>
      </c>
      <c r="D53" s="45"/>
      <c r="E53" s="11"/>
      <c r="F53" s="36">
        <v>1</v>
      </c>
      <c r="G53" s="12"/>
      <c r="H53" s="9"/>
      <c r="I53" s="19"/>
      <c r="J53" s="6"/>
    </row>
    <row r="54" spans="2:10" ht="19.5" customHeight="1">
      <c r="B54" s="21" t="s">
        <v>52</v>
      </c>
      <c r="C54" s="53" t="s">
        <v>53</v>
      </c>
      <c r="D54" s="54"/>
      <c r="E54" s="36">
        <v>1</v>
      </c>
      <c r="F54" s="12"/>
      <c r="G54" s="12"/>
      <c r="H54" s="9"/>
      <c r="I54" s="19"/>
      <c r="J54" s="6"/>
    </row>
    <row r="55" spans="2:10" ht="31.5" customHeight="1">
      <c r="B55" s="21" t="s">
        <v>38</v>
      </c>
      <c r="C55" s="65" t="s">
        <v>39</v>
      </c>
      <c r="D55" s="66"/>
      <c r="E55" s="11"/>
      <c r="F55" s="36">
        <v>1</v>
      </c>
      <c r="G55" s="9"/>
      <c r="H55" s="9"/>
      <c r="I55" s="19"/>
      <c r="J55" s="6"/>
    </row>
    <row r="56" spans="2:10" ht="15.75">
      <c r="B56" s="7">
        <v>11</v>
      </c>
      <c r="C56" s="44" t="s">
        <v>93</v>
      </c>
      <c r="D56" s="44"/>
      <c r="E56" s="18"/>
      <c r="F56" s="9"/>
      <c r="G56" s="9"/>
      <c r="H56" s="9"/>
      <c r="I56" s="19"/>
      <c r="J56" s="6"/>
    </row>
    <row r="57" spans="2:10" ht="15.75">
      <c r="B57" s="21" t="s">
        <v>40</v>
      </c>
      <c r="C57" s="45" t="s">
        <v>41</v>
      </c>
      <c r="D57" s="45"/>
      <c r="E57" s="11"/>
      <c r="F57" s="36">
        <v>1</v>
      </c>
      <c r="G57" s="12"/>
      <c r="H57" s="9"/>
      <c r="I57" s="19"/>
      <c r="J57" s="6"/>
    </row>
    <row r="58" spans="2:10" ht="15.75">
      <c r="B58" s="21" t="s">
        <v>42</v>
      </c>
      <c r="C58" s="45" t="s">
        <v>43</v>
      </c>
      <c r="D58" s="45"/>
      <c r="E58" s="11"/>
      <c r="F58" s="36">
        <v>1</v>
      </c>
      <c r="G58" s="12"/>
      <c r="H58" s="9"/>
      <c r="I58" s="19"/>
      <c r="J58" s="6"/>
    </row>
    <row r="59" spans="2:10" ht="15.75">
      <c r="B59" s="7">
        <v>12</v>
      </c>
      <c r="C59" s="44" t="s">
        <v>94</v>
      </c>
      <c r="D59" s="44"/>
      <c r="E59" s="18"/>
      <c r="F59" s="9"/>
      <c r="G59" s="9"/>
      <c r="H59" s="9"/>
      <c r="I59" s="19"/>
      <c r="J59" s="6"/>
    </row>
    <row r="60" spans="2:10" ht="34.5" customHeight="1">
      <c r="B60" s="24" t="s">
        <v>44</v>
      </c>
      <c r="C60" s="51" t="s">
        <v>45</v>
      </c>
      <c r="D60" s="52"/>
      <c r="E60" s="11"/>
      <c r="F60" s="36">
        <v>1</v>
      </c>
      <c r="G60" s="23"/>
      <c r="H60" s="23"/>
      <c r="I60" s="19"/>
      <c r="J60" s="6"/>
    </row>
    <row r="61" spans="2:10" ht="51" customHeight="1">
      <c r="B61" s="20" t="s">
        <v>46</v>
      </c>
      <c r="C61" s="42" t="s">
        <v>47</v>
      </c>
      <c r="D61" s="43"/>
      <c r="E61" s="11"/>
      <c r="F61" s="36">
        <v>1</v>
      </c>
      <c r="G61" s="12"/>
      <c r="H61" s="12"/>
      <c r="I61" s="19"/>
      <c r="J61" s="6"/>
    </row>
    <row r="62" spans="2:10" ht="15.75">
      <c r="B62" s="25">
        <v>13</v>
      </c>
      <c r="C62" s="44" t="s">
        <v>95</v>
      </c>
      <c r="D62" s="44"/>
      <c r="E62" s="18"/>
      <c r="F62" s="9"/>
      <c r="G62" s="9"/>
      <c r="H62" s="9"/>
      <c r="I62" s="19"/>
      <c r="J62" s="6"/>
    </row>
    <row r="63" spans="2:10" ht="15.75">
      <c r="B63" s="21" t="s">
        <v>48</v>
      </c>
      <c r="C63" s="45" t="s">
        <v>49</v>
      </c>
      <c r="D63" s="45"/>
      <c r="E63" s="11"/>
      <c r="F63" s="36">
        <v>1</v>
      </c>
      <c r="G63" s="12"/>
      <c r="H63" s="9"/>
      <c r="I63" s="19"/>
      <c r="J63" s="6"/>
    </row>
    <row r="64" spans="2:10" ht="15.75">
      <c r="B64" s="21" t="s">
        <v>50</v>
      </c>
      <c r="C64" s="45" t="s">
        <v>51</v>
      </c>
      <c r="D64" s="45"/>
      <c r="E64" s="11"/>
      <c r="F64" s="36">
        <v>1</v>
      </c>
      <c r="G64" s="12"/>
      <c r="H64" s="9"/>
      <c r="I64" s="19"/>
      <c r="J64" s="6"/>
    </row>
    <row r="65" spans="2:10" ht="15.75">
      <c r="B65" s="25">
        <v>14</v>
      </c>
      <c r="C65" s="44" t="s">
        <v>96</v>
      </c>
      <c r="D65" s="44"/>
      <c r="E65" s="18"/>
      <c r="F65" s="9"/>
      <c r="G65" s="9"/>
      <c r="H65" s="9"/>
      <c r="I65" s="19"/>
      <c r="J65" s="6"/>
    </row>
    <row r="66" spans="2:10" ht="34.5" customHeight="1">
      <c r="B66" s="21" t="s">
        <v>54</v>
      </c>
      <c r="C66" s="65" t="s">
        <v>55</v>
      </c>
      <c r="D66" s="66"/>
      <c r="E66" s="11"/>
      <c r="F66" s="12"/>
      <c r="G66" s="12"/>
      <c r="H66" s="36">
        <v>1</v>
      </c>
      <c r="I66" s="19"/>
      <c r="J66" s="6"/>
    </row>
    <row r="67" spans="2:10" ht="15.75">
      <c r="B67" s="21" t="s">
        <v>56</v>
      </c>
      <c r="C67" s="65" t="s">
        <v>57</v>
      </c>
      <c r="D67" s="66"/>
      <c r="E67" s="11"/>
      <c r="F67" s="12"/>
      <c r="G67" s="12"/>
      <c r="H67" s="36">
        <v>1</v>
      </c>
      <c r="I67" s="19"/>
      <c r="J67" s="6"/>
    </row>
    <row r="68" spans="2:10" ht="15.75">
      <c r="B68" s="26">
        <v>15</v>
      </c>
      <c r="C68" s="44" t="s">
        <v>97</v>
      </c>
      <c r="D68" s="44"/>
      <c r="E68" s="18"/>
      <c r="F68" s="9"/>
      <c r="G68" s="9"/>
      <c r="H68" s="9"/>
      <c r="I68" s="19"/>
      <c r="J68" s="6"/>
    </row>
    <row r="69" spans="2:10" ht="15.75">
      <c r="B69" s="21" t="s">
        <v>58</v>
      </c>
      <c r="C69" s="45" t="s">
        <v>59</v>
      </c>
      <c r="D69" s="45"/>
      <c r="E69" s="11"/>
      <c r="F69" s="12"/>
      <c r="G69" s="12"/>
      <c r="H69" s="36">
        <v>1</v>
      </c>
      <c r="I69" s="19"/>
      <c r="J69" s="6"/>
    </row>
    <row r="70" spans="2:10" ht="15.75">
      <c r="B70" s="21"/>
      <c r="C70" s="45"/>
      <c r="D70" s="45"/>
      <c r="I70" s="19"/>
      <c r="J70" s="6"/>
    </row>
    <row r="71" spans="2:10" ht="20.25">
      <c r="B71" s="21"/>
      <c r="C71" s="58" t="s">
        <v>109</v>
      </c>
      <c r="D71" s="58"/>
      <c r="E71" s="37">
        <v>0.253262</v>
      </c>
      <c r="F71" s="37">
        <v>0.258254</v>
      </c>
      <c r="G71" s="37">
        <v>0.251429</v>
      </c>
      <c r="H71" s="37">
        <v>0.237055</v>
      </c>
      <c r="I71" s="5"/>
      <c r="J71" s="6"/>
    </row>
    <row r="72" spans="2:9" ht="20.25">
      <c r="B72" s="21"/>
      <c r="C72" s="46" t="s">
        <v>111</v>
      </c>
      <c r="D72" s="47"/>
      <c r="E72" s="39">
        <v>43709.29</v>
      </c>
      <c r="F72" s="39">
        <v>44571.07</v>
      </c>
      <c r="G72" s="39">
        <v>43393.1</v>
      </c>
      <c r="H72" s="39">
        <v>40912.35</v>
      </c>
      <c r="I72" s="40"/>
    </row>
  </sheetData>
  <sheetProtection/>
  <mergeCells count="72">
    <mergeCell ref="C62:D62"/>
    <mergeCell ref="C68:D68"/>
    <mergeCell ref="C69:D69"/>
    <mergeCell ref="C66:D66"/>
    <mergeCell ref="C67:D67"/>
    <mergeCell ref="C10:D10"/>
    <mergeCell ref="C46:D46"/>
    <mergeCell ref="C27:D27"/>
    <mergeCell ref="C39:D39"/>
    <mergeCell ref="C40:D40"/>
    <mergeCell ref="C43:D43"/>
    <mergeCell ref="C41:D41"/>
    <mergeCell ref="D6:H6"/>
    <mergeCell ref="D7:H7"/>
    <mergeCell ref="C25:D25"/>
    <mergeCell ref="C47:D47"/>
    <mergeCell ref="C48:D48"/>
    <mergeCell ref="C38:D38"/>
    <mergeCell ref="C28:D28"/>
    <mergeCell ref="C18:D18"/>
    <mergeCell ref="C26:D26"/>
    <mergeCell ref="C42:D42"/>
    <mergeCell ref="C20:D20"/>
    <mergeCell ref="B1:H4"/>
    <mergeCell ref="C57:D57"/>
    <mergeCell ref="C58:D58"/>
    <mergeCell ref="C55:D55"/>
    <mergeCell ref="C56:D56"/>
    <mergeCell ref="C51:D51"/>
    <mergeCell ref="C49:D49"/>
    <mergeCell ref="C50:D50"/>
    <mergeCell ref="D5:H5"/>
    <mergeCell ref="C61:D61"/>
    <mergeCell ref="C71:D71"/>
    <mergeCell ref="C63:D63"/>
    <mergeCell ref="C64:D64"/>
    <mergeCell ref="C65:D65"/>
    <mergeCell ref="C15:D15"/>
    <mergeCell ref="C45:D45"/>
    <mergeCell ref="C16:D16"/>
    <mergeCell ref="C19:D19"/>
    <mergeCell ref="C22:D22"/>
    <mergeCell ref="C37:D37"/>
    <mergeCell ref="B5:C5"/>
    <mergeCell ref="B6:C6"/>
    <mergeCell ref="B7:C7"/>
    <mergeCell ref="B9:H9"/>
    <mergeCell ref="B8:C8"/>
    <mergeCell ref="C14:D14"/>
    <mergeCell ref="C11:D11"/>
    <mergeCell ref="C12:D12"/>
    <mergeCell ref="C13:D13"/>
    <mergeCell ref="C60:D60"/>
    <mergeCell ref="C59:D59"/>
    <mergeCell ref="C35:D35"/>
    <mergeCell ref="C24:D24"/>
    <mergeCell ref="C33:D33"/>
    <mergeCell ref="C34:D34"/>
    <mergeCell ref="C53:D53"/>
    <mergeCell ref="C44:D44"/>
    <mergeCell ref="C54:D54"/>
    <mergeCell ref="C36:D36"/>
    <mergeCell ref="C17:D17"/>
    <mergeCell ref="C52:D52"/>
    <mergeCell ref="C70:D70"/>
    <mergeCell ref="C72:D72"/>
    <mergeCell ref="C21:D21"/>
    <mergeCell ref="C23:D23"/>
    <mergeCell ref="C29:D29"/>
    <mergeCell ref="C30:D30"/>
    <mergeCell ref="C31:D31"/>
    <mergeCell ref="C32:D32"/>
  </mergeCells>
  <conditionalFormatting sqref="I1:I6553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" right="0.24" top="0.3937007874015748" bottom="0.7874015748031497" header="0.31496062992125984" footer="0.31496062992125984"/>
  <pageSetup fitToHeight="1" fitToWidth="1" horizontalDpi="600" verticalDpi="600" orientation="portrait" paperSize="9" scale="44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7:M36"/>
  <sheetViews>
    <sheetView zoomScalePageLayoutView="0" workbookViewId="0" topLeftCell="A1">
      <selection activeCell="D44" sqref="D44"/>
    </sheetView>
  </sheetViews>
  <sheetFormatPr defaultColWidth="9.140625" defaultRowHeight="15"/>
  <sheetData>
    <row r="17" ht="15">
      <c r="I17" s="2">
        <f>SUM(I16)</f>
        <v>0</v>
      </c>
    </row>
    <row r="21" ht="15">
      <c r="M21" s="34">
        <v>2712.1</v>
      </c>
    </row>
    <row r="22" ht="15">
      <c r="M22" s="34">
        <v>995.04</v>
      </c>
    </row>
    <row r="23" ht="15">
      <c r="M23" s="34">
        <v>2116.63</v>
      </c>
    </row>
    <row r="24" ht="15">
      <c r="M24" s="34">
        <v>1148.97</v>
      </c>
    </row>
    <row r="25" ht="15">
      <c r="M25" s="1">
        <v>24449.92</v>
      </c>
    </row>
    <row r="26" ht="15">
      <c r="M26" s="1">
        <v>3196.14</v>
      </c>
    </row>
    <row r="27" ht="15">
      <c r="M27" s="1">
        <v>27336.42</v>
      </c>
    </row>
    <row r="28" ht="15">
      <c r="M28" s="1">
        <v>14721.11</v>
      </c>
    </row>
    <row r="29" ht="15">
      <c r="M29" s="1">
        <v>22719.03</v>
      </c>
    </row>
    <row r="30" ht="15">
      <c r="M30" s="1">
        <v>14219</v>
      </c>
    </row>
    <row r="31" ht="15">
      <c r="M31" s="1">
        <v>7079.4</v>
      </c>
    </row>
    <row r="32" ht="15">
      <c r="M32" s="1">
        <v>9671.48</v>
      </c>
    </row>
    <row r="33" ht="15">
      <c r="M33" s="1">
        <v>1217.52</v>
      </c>
    </row>
    <row r="34" ht="15">
      <c r="M34" s="1">
        <v>6350.82</v>
      </c>
    </row>
    <row r="35" ht="15">
      <c r="M35" s="1">
        <v>546</v>
      </c>
    </row>
    <row r="36" ht="15">
      <c r="M36">
        <f>SUM(M21:M35)</f>
        <v>138479.58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7246</cp:lastModifiedBy>
  <cp:lastPrinted>2018-08-29T20:44:54Z</cp:lastPrinted>
  <dcterms:created xsi:type="dcterms:W3CDTF">2014-10-13T17:21:51Z</dcterms:created>
  <dcterms:modified xsi:type="dcterms:W3CDTF">2018-09-19T17:40:03Z</dcterms:modified>
  <cp:category/>
  <cp:version/>
  <cp:contentType/>
  <cp:contentStatus/>
</cp:coreProperties>
</file>