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'Plan1'!$A$29:$K$30</definedName>
  </definedNames>
  <calcPr fullCalcOnLoad="1"/>
</workbook>
</file>

<file path=xl/sharedStrings.xml><?xml version="1.0" encoding="utf-8"?>
<sst xmlns="http://schemas.openxmlformats.org/spreadsheetml/2006/main" count="69" uniqueCount="48">
  <si>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</si>
  <si>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</si>
  <si>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</si>
  <si>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</si>
  <si>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</si>
  <si>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</si>
  <si>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</si>
  <si>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</si>
  <si>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</si>
  <si>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</si>
  <si>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</si>
  <si>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</si>
  <si>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</si>
  <si>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</si>
  <si>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</si>
  <si>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</si>
  <si>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</si>
  <si>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</si>
  <si>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</si>
  <si>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</si>
  <si>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</si>
  <si>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0062/0045-2018</t>
  </si>
  <si>
    <t>0062/0045-2018 -  AQUISIÇÃO DE MATERIAIS PARA SINALIZAÇÃO VIÁRIA URBANA VERTICAL E HORIZONTAL PARA ATENDER A SUPERINTENDÊNCIA MUNICIPAL DE TRÂNSITO  SUMUTRAN</t>
  </si>
  <si>
    <t>PLACAS DE SINALIZAÇÃO, TAMANHO MÍNIMO  DE 70 X 50 CM NA CHAPA 18, - UNIDADE - 4136:  COM ACABAMENTO GTP - COM GRAU TÉCNICO PRISMÁTICO EM TODA REGIÃO DA PLACA.  A ESPECIFICAÇÃO DE CADA PLACA CONSTARÁ NA SOLICITAÇÃO DE FORNECIMENTO,  DEVENDO ESTAR DE ACORDO COM O CÓDIGO DE TRÂNSITO BRASILEIRO  CTB.</t>
  </si>
  <si>
    <t>UNIDADE</t>
  </si>
  <si>
    <t>PLACA DE SINALIZAÇÃO, TAMANHO MÍNIMO DE 50X50 CM, NA CHAPA 18. - UNIDADE - 4138: COM ACABAMENTO GTP - TOTALIZANTE COM GRAU TÉCNICO PRISMÁTICO EM TODA REGIÃO DA PLACA.  A ESPECIFICAÇÃO DE CADA PLACA CONSTARÁ NA SOLCITAÇÃO DE FORNECIMENTO, DEVENDO ESTAR DE ACORDO COM O CÓDIGO DE TRÂNSITO BRASILEIRO  CTB.</t>
  </si>
  <si>
    <t>PLACA DE SINALIZAÇÃO, TAMANHO NO MÍNIMO 60 X 60 CM, CHAPA 18. - UNIDADE - 7222: COM ACABAMENTO GTP - TOTALIZANTE COM GRAU TÉCNICO PRISMÁTICO EM TODA REGIÃO DA PLACA. A ESPECIFICAÇÃO DE CADA PLACA CONSTARÁ NA SOLICITAÇÃO DE FORNECIMENTO, DEVENDO ESTAR DE ACORDO COM O CÓDIGO DE TRÂNSITO BRASILEIRO  CTB.</t>
  </si>
  <si>
    <t>PLACA  INDICATIVA DE SINALIZAÇÃO, TAMANHO MÍNIMO 0,70 X 1,00 - UNIDADE - 4141: COM ACABAMENTO GTP - TOTALIZANTE COM GRAU TÉCNICO PRISMÁTICO EM TODA REGIÃO DA PLACA. A ESPECIFICAÇÃO DE CADA PLACA CONSTARÁ NA SOLICITAÇÃO DE FORNECIMENTO, DEVENDO ESTAR DE ACORDO COM O CÓDIGO DE TRÂNSITO BRASILEIRO  CTB.</t>
  </si>
  <si>
    <t>TUBOS EM AÇO GALVANIZADO 2,5", - TUBO - 4147: CHAPA 18, 4 METROS DE COMPRIMENTO, PINTADO NA COR PRETA E COM CHUMBA DORES FIXADOS</t>
  </si>
  <si>
    <t>TUBO</t>
  </si>
  <si>
    <t>TINTA DEMARCAÇÃO VIÁRIA NAS CORES AMARELO E BRANCO - GALÃO - 4148: 18 LITROS, A BASE DE SOLVENTE CONFORME NORMA ABNT/NBR 11.862</t>
  </si>
  <si>
    <t>GALÃO</t>
  </si>
  <si>
    <t>SOLVENTE PARA DEMARCAÇÃO VIÁRIA INCOLOR, 18 LITROS. - GALÃO - 4150: SOLVENTE PARA DEMARCAÇÃO VIÁRIA INCOLOR, 18 LITROS.</t>
  </si>
  <si>
    <t>ROLO DE LÃ CARNEIRO 23 CM - ROLO - 4151: ROLO DE LÃ CARNEIRO 23 CM</t>
  </si>
  <si>
    <t>ROLO</t>
  </si>
  <si>
    <t>ROLO DE LÃ DE CARNEIRO ANTI RESPINGO 9 CM - ROLO - 4152: ROLO DE LÃ DE CARNEIRO ANTI RESPINGO 9 CM</t>
  </si>
  <si>
    <t>GARFO P/ ROLO GAIOLA 23 CM - UNIDADE - 4153: GARFO P/ ROLO GAIOLA 23 CM</t>
  </si>
  <si>
    <t>FITA CREPE 18 X 50M - ROLO - 3926: FITA CREPE 18 X 50M</t>
  </si>
  <si>
    <t>FITA ZEBRADA 70 MM X 50 M - ROLO - 4154: FITA ZEBRADA 70 MM X 50 M</t>
  </si>
  <si>
    <t>TINTA ESMALTE SINTÉTICA PRETA 3.600 ML - GALÃO - 4155: TINTA ESMALTE SINTÉTICA PRETA 3.600 ML</t>
  </si>
  <si>
    <t>PARAFUSO SEXTAVADO 1/4 X 1/2 ROSCA INTEIRA - UNIDADE - 4156: PARAFUSO SEXTAVADO 1/4 X 1/2 ROSCA INTEIRA</t>
  </si>
  <si>
    <t>PARAFUSO SEXTAVADO 1/4 X 3 - UNIDADE - 4157: PARAFUSO SEXTAVADO 1/4 X 3</t>
  </si>
  <si>
    <t>PORCAS 1/4 - UNIDADE - 4158: PORCAS 1/4</t>
  </si>
  <si>
    <t>ARRUELA LISA 1/4" - UNIDADE - 4159: ARRUELA LISA 1/4"</t>
  </si>
  <si>
    <t>FITA DE AÇO  PERFURADA 19MMX10MTS - UNIDADE - 4160: FITA DE AÇO  PERFURADA 19MMX10MTS</t>
  </si>
  <si>
    <t>MICROESFERAS DE VIDRO PARA REFLETORIZAÇÃO DE  TRÁFEGO INCOLOR, 25 KG,  - UNIDADE - 8467: ATENDER NORMA ABNT/NBR 16184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</si>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</sst>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4136</v>
      </c>
      <c r="E9" s="16">
        <v>1</v>
      </c>
      <c r="F9" s="16" t="s">
        <v>23</v>
      </c>
      <c r="G9" s="16" t="s">
        <v>24</v>
      </c>
      <c r="H9" s="16">
        <v>416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4138</v>
      </c>
      <c r="E10" s="16">
        <v>2</v>
      </c>
      <c r="F10" s="16" t="s">
        <v>25</v>
      </c>
      <c r="G10" s="16" t="s">
        <v>24</v>
      </c>
      <c r="H10" s="16">
        <v>638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7222</v>
      </c>
      <c r="E11" s="16">
        <v>3</v>
      </c>
      <c r="F11" s="16" t="s">
        <v>26</v>
      </c>
      <c r="G11" s="16" t="s">
        <v>24</v>
      </c>
      <c r="H11" s="16">
        <v>55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4141</v>
      </c>
      <c r="E12" s="16">
        <v>4</v>
      </c>
      <c r="F12" s="16" t="s">
        <v>27</v>
      </c>
      <c r="G12" s="16" t="s">
        <v>24</v>
      </c>
      <c r="H12" s="16">
        <v>11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4147</v>
      </c>
      <c r="E13" s="16">
        <v>5</v>
      </c>
      <c r="F13" s="16" t="s">
        <v>28</v>
      </c>
      <c r="G13" s="16" t="s">
        <v>29</v>
      </c>
      <c r="H13" s="16">
        <v>750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4148</v>
      </c>
      <c r="E14" s="16">
        <v>6</v>
      </c>
      <c r="F14" s="16" t="s">
        <v>30</v>
      </c>
      <c r="G14" s="16" t="s">
        <v>31</v>
      </c>
      <c r="H14" s="16">
        <v>220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4150</v>
      </c>
      <c r="E15" s="16">
        <v>7</v>
      </c>
      <c r="F15" s="16" t="s">
        <v>32</v>
      </c>
      <c r="G15" s="16" t="s">
        <v>31</v>
      </c>
      <c r="H15" s="16">
        <v>85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4151</v>
      </c>
      <c r="E16" s="16">
        <v>8</v>
      </c>
      <c r="F16" s="16" t="s">
        <v>33</v>
      </c>
      <c r="G16" s="16" t="s">
        <v>34</v>
      </c>
      <c r="H16" s="16">
        <v>300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4152</v>
      </c>
      <c r="E17" s="16">
        <v>9</v>
      </c>
      <c r="F17" s="16" t="s">
        <v>35</v>
      </c>
      <c r="G17" s="16" t="s">
        <v>34</v>
      </c>
      <c r="H17" s="16">
        <v>300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4153</v>
      </c>
      <c r="E18" s="16">
        <v>10</v>
      </c>
      <c r="F18" s="16" t="s">
        <v>36</v>
      </c>
      <c r="G18" s="16" t="s">
        <v>24</v>
      </c>
      <c r="H18" s="16">
        <v>150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3926</v>
      </c>
      <c r="E19" s="16">
        <v>11</v>
      </c>
      <c r="F19" s="16" t="s">
        <v>37</v>
      </c>
      <c r="G19" s="16" t="s">
        <v>34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4154</v>
      </c>
      <c r="E20" s="16">
        <v>12</v>
      </c>
      <c r="F20" s="16" t="s">
        <v>38</v>
      </c>
      <c r="G20" s="16" t="s">
        <v>34</v>
      </c>
      <c r="H20" s="16">
        <v>300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4155</v>
      </c>
      <c r="E21" s="16">
        <v>13</v>
      </c>
      <c r="F21" s="16" t="s">
        <v>39</v>
      </c>
      <c r="G21" s="16" t="s">
        <v>31</v>
      </c>
      <c r="H21" s="16">
        <v>90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4156</v>
      </c>
      <c r="E22" s="16">
        <v>14</v>
      </c>
      <c r="F22" s="16" t="s">
        <v>40</v>
      </c>
      <c r="G22" s="16" t="s">
        <v>24</v>
      </c>
      <c r="H22" s="16">
        <v>2000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4157</v>
      </c>
      <c r="E23" s="16">
        <v>15</v>
      </c>
      <c r="F23" s="16" t="s">
        <v>41</v>
      </c>
      <c r="G23" s="16" t="s">
        <v>24</v>
      </c>
      <c r="H23" s="16">
        <v>2000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4158</v>
      </c>
      <c r="E24" s="16">
        <v>16</v>
      </c>
      <c r="F24" s="16" t="s">
        <v>42</v>
      </c>
      <c r="G24" s="16" t="s">
        <v>24</v>
      </c>
      <c r="H24" s="16">
        <v>4000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4159</v>
      </c>
      <c r="E25" s="16">
        <v>17</v>
      </c>
      <c r="F25" s="16" t="s">
        <v>43</v>
      </c>
      <c r="G25" s="16" t="s">
        <v>24</v>
      </c>
      <c r="H25" s="16">
        <v>8000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4160</v>
      </c>
      <c r="E26" s="16">
        <v>18</v>
      </c>
      <c r="F26" s="16" t="s">
        <v>44</v>
      </c>
      <c r="G26" s="16" t="s">
        <v>24</v>
      </c>
      <c r="H26" s="16">
        <v>50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8467</v>
      </c>
      <c r="E27" s="16">
        <v>19</v>
      </c>
      <c r="F27" s="16" t="s">
        <v>45</v>
      </c>
      <c r="G27" s="16" t="s">
        <v>24</v>
      </c>
      <c r="H27" s="16">
        <v>20</v>
      </c>
      <c r="I27" s="17"/>
      <c r="J27" s="18">
        <f>SUM(H27*I27)</f>
        <v>0</v>
      </c>
      <c r="K27" s="19"/>
    </row>
    <row r="28" spans="3:11" ht="15.75">
      <c r="C28" s="20"/>
      <c r="D28" s="20"/>
      <c r="E28" s="20"/>
      <c r="F28" s="20"/>
      <c r="G28" s="20"/>
      <c r="H28" s="20"/>
      <c r="I28" s="10" t="s">
        <v>46</v>
      </c>
      <c r="J28" s="10">
        <f>SUM(J7:J27)</f>
        <v>0</v>
      </c>
      <c r="K28" s="23"/>
    </row>
    <row r="29" spans="1:11" ht="15.75">
      <c r="A29" s="8"/>
      <c r="B29" s="8"/>
      <c r="C29" s="8" t="s">
        <v>47</v>
      </c>
      <c r="D29" s="8"/>
      <c r="E29" s="8"/>
      <c r="F29" s="8"/>
      <c r="G29" s="8"/>
      <c r="H29" s="8"/>
      <c r="I29" s="8"/>
      <c r="J29" s="8">
        <f>SUM(H29*I29)</f>
        <v>0</v>
      </c>
      <c r="K29" s="8"/>
    </row>
    <row r="30" spans="1:11" ht="15.75">
      <c r="A30" s="8"/>
      <c r="B30" s="8"/>
      <c r="C30" s="8"/>
      <c r="D30" s="8"/>
      <c r="E30" s="8"/>
      <c r="F30" s="8"/>
      <c r="G30" s="8"/>
      <c r="H30" s="8"/>
      <c r="I30" s="8"/>
      <c r="J30" s="8">
        <f>SUM(H30*I30)</f>
        <v>0</v>
      </c>
      <c r="K30" s="8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9:K3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